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50" windowWidth="18630" windowHeight="6825" activeTab="0"/>
  </bookViews>
  <sheets>
    <sheet name="Property List" sheetId="1" r:id="rId1"/>
  </sheets>
  <definedNames>
    <definedName name="_xlnm.Print_Area" localSheetId="0">'Property List'!$A$1:$T$18</definedName>
  </definedNames>
  <calcPr fullCalcOnLoad="1"/>
</workbook>
</file>

<file path=xl/sharedStrings.xml><?xml version="1.0" encoding="utf-8"?>
<sst xmlns="http://schemas.openxmlformats.org/spreadsheetml/2006/main" count="168" uniqueCount="89">
  <si>
    <t>MinimumBid</t>
  </si>
  <si>
    <t>003-021-011-000</t>
  </si>
  <si>
    <t>005-282-018-000</t>
  </si>
  <si>
    <t>017-130-054-000</t>
  </si>
  <si>
    <t>017-130-055-000</t>
  </si>
  <si>
    <t>020-080-026-000</t>
  </si>
  <si>
    <t>020-080-028-000</t>
  </si>
  <si>
    <t>020-114-008-000</t>
  </si>
  <si>
    <t>021-130-021-000</t>
  </si>
  <si>
    <t>032-111-004-000</t>
  </si>
  <si>
    <t>032-182-019-000</t>
  </si>
  <si>
    <t>040-113-001-000</t>
  </si>
  <si>
    <t>040-122-006-000</t>
  </si>
  <si>
    <t>041-032-018-000</t>
  </si>
  <si>
    <t>041-182-022-000</t>
  </si>
  <si>
    <t>044-210-042-000</t>
  </si>
  <si>
    <t>044-310-007-000</t>
  </si>
  <si>
    <t>045-140-003-000</t>
  </si>
  <si>
    <t>695 N BUTTE ST</t>
  </si>
  <si>
    <t>WILLOWS</t>
  </si>
  <si>
    <t>125 W WILLOW</t>
  </si>
  <si>
    <t>2017-2018</t>
  </si>
  <si>
    <t>UNKNOWN</t>
  </si>
  <si>
    <t>R-1</t>
  </si>
  <si>
    <t>CC</t>
  </si>
  <si>
    <t>M</t>
  </si>
  <si>
    <t>AE-40</t>
  </si>
  <si>
    <t>AE-20</t>
  </si>
  <si>
    <t>FA-160</t>
  </si>
  <si>
    <t>RE-5</t>
  </si>
  <si>
    <t>RE-2</t>
  </si>
  <si>
    <t>GENERAL COMMERCIAL</t>
  </si>
  <si>
    <t>LOW DENSITY RESIDENTIAL</t>
  </si>
  <si>
    <t>INDUSTRIAL</t>
  </si>
  <si>
    <t>EXCLUSIVE AGRICULTURE</t>
  </si>
  <si>
    <t>COMMUNITY COMMERCIAL</t>
  </si>
  <si>
    <t>FOOTHILL AGRICULTURE/FORESTRY</t>
  </si>
  <si>
    <t>SINGLE FAMILY RESIDENTIAL</t>
  </si>
  <si>
    <t>RURAL RESIDENTIAL ESTATE</t>
  </si>
  <si>
    <t>ARTOIS</t>
  </si>
  <si>
    <t>675 FRONT ST</t>
  </si>
  <si>
    <t>4125 HWY 162</t>
  </si>
  <si>
    <t>158 MAIN ST</t>
  </si>
  <si>
    <t>HAMILTON CITY</t>
  </si>
  <si>
    <t>465 LOS ROBLES AVE</t>
  </si>
  <si>
    <t>319 SHASTA ST</t>
  </si>
  <si>
    <t>ORLAND</t>
  </si>
  <si>
    <t>441 FIRST ST</t>
  </si>
  <si>
    <t>112 E TEHAMA ST</t>
  </si>
  <si>
    <t>73 E CHAPMAN ST</t>
  </si>
  <si>
    <t>6803 CO RD 10</t>
  </si>
  <si>
    <t>6378 NEWVILLE DR</t>
  </si>
  <si>
    <t>THE REAL PROPERTY SITUATED IN THE CITY OF WILLOWS, COUNTY OF GLENN, STATE OF CALIFORNIA, DESCRIBED AS FOLLOWS: LOTS 5 AND THE NORTH 9 FEET OF LOT 6 IN BLOCK 56 OF THE TOWN OF WILLOWS, ACCORDING TO THE OFFICIAL MAP OR PLAT THEREOF FILED IN THE OFFICE OF THE COUNTY RECORDER OF THE COUNTY OF COLUSA, STATE OF CALIFORNIA.</t>
  </si>
  <si>
    <t>THE REAL PROPERTY SITUATED IN THE UNINCORPORATED AREA, COUNTY OF GLENN, STATE OF CALIFORNIA, DESCRIBED AS FOLLOWS: THE NORTH HALF OF LOT 4 OF AND IN BLOCK 6 OF THE SAID TOWN OF GERMANTOWN FORMERLY CALLED RIXVILLE, AS SHOWN BY OFFICIAL MAP NOW ON FILE IN THE OFFICE OF THE COUNTY RECORDER OF COLUSA COUNTY, STATE OF CALIFORNIA, EXCEPTING THEREFROM, THE NORTH 1 FOOT, BEING THE SAME REAL PROPERTY CONVEYED TO GRANTOR BY A DULY RECORDED TRUSTEE'S DEED DATED MARCH 2, 1993.</t>
  </si>
  <si>
    <t>THE REAL PROPERTY SITUATED IN THE UNINCORPORATED AREA, COUNTY OF GLENN, STATE OF CALIFORNIA, DESCRIBED AS FOLLOWS: PARCEL 4 AS SHOWN ON THAT CERTAIN PARCEL MAP FILED FOR RECORD IN THE OFFICE OF THE COUNTY RECORDER OF GLENN, STATE OF CALIFORNIA, ON APRIL 6, 1982 IN BOOK 8 OF PARCEL MAPS, AT PAGE 78.</t>
  </si>
  <si>
    <t>THE REAL PROPERTY SITUATED IN THE UNINCORPORATED AREA, COUNTY OF GLENN, STATE OF CALIFORNIA, DESCRIBED AS FOLLOWS: PARCEL 3 AS SHOWN ON THAT CERTAIN PARCEL MAP FILED FOR RECORD IN THE OFFICE OF THE COUNTY RECRODER OF GLENN, STATE OF CALIFORNIA, ON APRIL 6, 1982 IN BOOK 8 OF PARCEL MAPS, AT PAGE 78.</t>
  </si>
  <si>
    <t>THE REAL PROPERTY SITUATED IN THE UNINCORPORATED AREA, COUNTY OF GLENN, STATE OF CALIFORNIA, DESCRIBED AS FOLLOWS: ALL OF BLOCKS 2 AND 3, ALL OF BLOCK 28 EXCEPT LOTS 11, 12, 21, 22; ALL OF BLOCK 30 EXCEPT LOTS 6, 8, 9, 10, 12, 13, 14, 15 AND 16 AS SAID LOTS AND BLOCKS ARE DELINEATED AND SO DESIGNATED UPON THE OFFICIAL MAP OR PLAT OF THE TOWN OF FRUTO, FILED SEPTEMBER 5, 1917 IN BOOK 4 OF MAPS, AT PAGE 15, IN THE OFFICE OF THE COUNTY RECORDER OF GLENN COUNTY.</t>
  </si>
  <si>
    <t>THE REAL PROPERTY SITUATED IN THE UNINCORPORATED AREA, COUNTY OF GLENN, STATE OF CALIFORNIA, DESCRIBED AS FOLLOWS: ALL OF LOTS NINE (9) AND TEN (10) OF BLOCK FORTY (40), OF THE TOWN OF HAMILTON, COUNTY OF GLENN, STATE OF CALIFORNIA, AS LAID DOWN AND DESCRIBED ON THE OFFICIAL PLAT OF SAID TOWN, FILED AS OF RECORD IN SAID COUNTY RECORDER'S OFFICE OF GLENN COUNTY ON THE 6TH DAY OF MARCH 1906.</t>
  </si>
  <si>
    <t>THE REAL PROPERTY SITUATED IN THE COUNTY OF GLENN, STATE OF CALIFORNIA, DESCRIBED AS FOLLOWS: LOTS 4 AND 5 OF BLOCK 64 OF THE TOWN OF HAMILTON, COUNTY OF GLENN, STATE OF CALIFORNIA, AS LAID DOWN AND DESCRIBED ON THE OFFICIAL PLAT OF SAID TOWN, FILED AS OF RECORD IN SAID COUNTY RECORDER'S OFFICE OF GLENN COUNTY ON, MARCH 6, 1906.</t>
  </si>
  <si>
    <t>THE REAL PROPERTY SITUATED IN CITY OF ORLAND, COUNTY OF GLENN, STATE OF CALIFORNIA, DESCRIBED AS FOLLOWS: THE EAST 60 FEET OF LOTS 1 AND 2, IN BLOCK 23 OF THE TOWN OF ORLAND, ACCORDING TO THE OFFICIAL MAP THEREOF FILED IN THE OFFICE OF THE COUNTY RECORDER OF THE COUNTY OF GLENN, STATE OF CALIFORNIA, ON OCTOBER 19, 1907 IN BOOK 1 OF MAPS, AT PAGE 68.</t>
  </si>
  <si>
    <t>THE REAL PROPERTY SITUATED IN CITY OF ORLAND, COUNTY OF GLENN, STATE OF CALIFORNIA, DESCRIBED AS FOLLOWS: LOT ELEVEN (11) AND THE SOUTH THREE-FOURTHS OF LOT THEN (10) IN BLOCK TWENTY (20) OF THE TOWN OF ORLAND, AS PER THE MAP FILED FOR RECORD IN THE OFFICE OF THE COUNTY RECORDER OF THE COUNTY OF COLUSA, CALIFORNIA.</t>
  </si>
  <si>
    <t>THE REAL PROPERTY SITUATED IN THE COUNTY OF GLENN, STATE OF CALIFORNIA, DESCRIBED AS FOLLOWS: THE EAST 60 FEET OF THE WEST 174 FEET OF THE NORTH HALF OF LOT 4 IN BLOCK 3 OF PAPST'S ADDITION TO THE TOWN OF ORLAND, ACCORDING TO THE OFFICIAL MAP OF SAID ADDITION ON FILE AND OF RECORD IN THE OFFICE OF THE COUNTY RECORDER OF THE COUNTY OF COLUSA, STATE OF CALIFORNIA. ALSO, THE NORTH 10 FEET OF THE SOUTH HALF OF THE WEST 60 FEET OF THE EAST 128 FEET OF LOT 4 IN BLOCK 3 OF PAPST'S ADDITION TO THE TOWN OF ORLAND, ACCORDING TO THE OFFICIAL MAP OF SAID ADDITION ON FILE AND OF RECORD IN THE OFFICE OF THE COUNTY RECORDER OF THE COUNTY OF COLUSA, STATE OF CALIFORNIA.</t>
  </si>
  <si>
    <t>THE REAL PROPERTY SITUATED IN CITY OF ORLAND, COUNTY OF GLENN, STATE OF CALIFORNIA, DESCRIBED AS FOLLOWS: LOT 16 AND THE EASTERLY 29.5 FEET OF LOT 15 IN BLOCK 4 OF HICKS ADDITION TO THE TOWN OF ORLAND, ACCORDING TO THE OFFICIAL MAP THEREOF FILED FOR RECORD IN THE OFFICE OF THE COUNTY RECORDER OF THE COUNTY OF GLENN, STATE OF CALIFORNIA, IN BOOK 4 OF MAPS AND SURVEYS, AT PAGE 10.</t>
  </si>
  <si>
    <t>THE REAL PROPERTY SITUATED IN THE UNINCORPORATED AREA, COUNTY OF GLENN, STATE OF CALIFORNIA, DESCRIBED AS FOLLOWS: THE NORTH HALF OF LOT 93 AND THE NORTH HALF OF LOT 94 OF THE ORLAND LAND COMPANY'S MURDOCK SUBDIVISION, ACCORDING TO THE OFFICIAL MAP THEREOF FILED IN THE OFFICE OF THE COUNTY RECORDER OF THE COUNTY OF GLENN, STATE OF CALIFORNIA, ON FEBRUARY 8, 1916, IN BOOK 4 OF MAPS, AT PAGE 6.</t>
  </si>
  <si>
    <t>THE REAL PROPERTY SITUATED IN THE UNINCORPORATED AREA, COUNTY OF GLENN, STATE OF CALIFORNIA, DESCRIBED AS FOLLOWS: LOT 10 OF THE WALNUT AVENUE RANCH, ACCORDING TO THE OFFICIAL MAP THEREOF FILED IN THE OFFICE OF THE COUNTY RECRODER OF THE COUNTY OF GLENN, STATE OF CALIFORNIA ON MARCH 8, 1910 IN BOOK 2 OF MAPS, AT PAGE 213.</t>
  </si>
  <si>
    <t>THE REAL PROPERTY SITUATED IN THE UNINCORPORATED AREA, COUNTY OF GLENN, STATE OF CALIFORNIA, DESCRIBED AS FOLLOWS: BEING A PORTION OF LOT 3 OF ORLAND ORANGE PARK NUMBER 1 AND BEING MORE PARTICULARLY DESCRIBED AS FOLLOWS:
COMMENCING AT THE SOUTHWEST CORNER OF SAID LOT 3; THENCE EASTERLY ALONG THE SOUTHERLY LINE OF SAID LOT SOUTH 62° 18' EAST, 11.24 FEET TO THE TRUE POINT OF BEGINNING FOR THE PARCEL HEREIN DESCRIBED; THENCE FROM SAID TRUE POINT OF BEGINNING NORTH 00° 33' EAST, PARALLEL TO THE WEST LINE OF SAID LOT A DISTANCE OF 75.00 FEET; THENCE SOUTH 71° 18' EAST, 200.00 FEET; THENCE SOUTH 00° 33' WEST, 110.12 FEET TO THE SAID SOUTHERLY LINE OF SAID LOT 3; THENCE ALONG SAID SOUTHERLY LINE NORTH 62° 18' WEST, 213.60 FEET TO THE POINT OF BEGINNING.</t>
  </si>
  <si>
    <t>Auction ID</t>
  </si>
  <si>
    <t>APN</t>
  </si>
  <si>
    <t>Legal Description</t>
  </si>
  <si>
    <t>THE REAL PROPERTY SITUATED IN THE CITY OF WILLOWS, COUNTY OF GLENN, STATE OF CALIFORNIA, described as follows: LOTS 12 AND 13 OF BLOCK 13 OF THE TOWN OF WILLOWS, ACCORDING TO THE OFFICIAL MAP OR PLAT THEREOF FILED FOR RECORD IN THE OFFICE OF THE COUNTY RECORDER OF THE COUNTY OF COLUSA, STATE OF CALIFORNIA.</t>
  </si>
  <si>
    <t xml:space="preserve">Property Address </t>
  </si>
  <si>
    <t>City</t>
  </si>
  <si>
    <t>Zip Code</t>
  </si>
  <si>
    <t>Acreage</t>
  </si>
  <si>
    <t>Auction Ends Mar 26 (PT)</t>
  </si>
  <si>
    <t>Assessed Values From</t>
  </si>
  <si>
    <t>Exemptions</t>
  </si>
  <si>
    <t>Improvements</t>
  </si>
  <si>
    <t>Land Value</t>
  </si>
  <si>
    <t>Personal Property Value</t>
  </si>
  <si>
    <t>Total Assessed Values</t>
  </si>
  <si>
    <t>Zoning Code</t>
  </si>
  <si>
    <t>Zoning Type</t>
  </si>
  <si>
    <t>Improvement Bonds</t>
  </si>
  <si>
    <t>IRS Liens</t>
  </si>
  <si>
    <t>Add'l Information</t>
  </si>
  <si>
    <t>SEE GLENN COUNTY BID4ASSETS ONLINE AUCTION PAGE FOR LEGAL DISCRIPTIONS.</t>
  </si>
  <si>
    <t>THESE PARCELS MUST BE SOLD TOGETHER.</t>
  </si>
  <si>
    <t>NONE DESIGNATED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</si>
</sst>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
    <numFmt numFmtId="171" formatCode="0.000%"/>
    <numFmt numFmtId="172" formatCode="0.0000%"/>
    <numFmt numFmtId="173" formatCode="0.000000"/>
    <numFmt numFmtId="174" formatCode="0.00000"/>
    <numFmt numFmtId="175" formatCode="0.0000"/>
  </numFmts>
  <fonts count="43">
    <font>
      <sz val="10"/>
      <name val="Arial"/>
      <family val="0"/>
    </font>
    <font>
      <sz val="8"/>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22" fillId="0" borderId="0" xfId="0" applyFont="1" applyFill="1" applyBorder="1" applyAlignment="1">
      <alignment horizontal="center" vertical="center" wrapText="1"/>
    </xf>
    <xf numFmtId="0" fontId="23" fillId="0" borderId="0" xfId="0" applyFont="1" applyBorder="1" applyAlignment="1">
      <alignment/>
    </xf>
    <xf numFmtId="0" fontId="23" fillId="0" borderId="0" xfId="0" applyNumberFormat="1" applyFont="1" applyBorder="1" applyAlignment="1">
      <alignment/>
    </xf>
    <xf numFmtId="0" fontId="23" fillId="0" borderId="10" xfId="0" applyFont="1" applyBorder="1" applyAlignment="1">
      <alignment vertical="top"/>
    </xf>
    <xf numFmtId="49" fontId="24" fillId="0" borderId="10" xfId="59" applyNumberFormat="1" applyBorder="1" applyAlignment="1">
      <alignment horizontal="center" vertical="top"/>
      <protection/>
    </xf>
    <xf numFmtId="44" fontId="24" fillId="0" borderId="10" xfId="45" applyFont="1" applyBorder="1" applyAlignment="1">
      <alignment vertical="top"/>
    </xf>
    <xf numFmtId="43" fontId="23" fillId="0" borderId="10" xfId="42" applyFont="1" applyBorder="1" applyAlignment="1">
      <alignment vertical="top"/>
    </xf>
    <xf numFmtId="0" fontId="24" fillId="0" borderId="10" xfId="59" applyFill="1" applyBorder="1" applyAlignment="1">
      <alignment vertical="top"/>
      <protection/>
    </xf>
    <xf numFmtId="0" fontId="24" fillId="0" borderId="10" xfId="59" applyBorder="1" applyAlignment="1">
      <alignment vertical="top" wrapText="1"/>
      <protection/>
    </xf>
    <xf numFmtId="0" fontId="24" fillId="0" borderId="10" xfId="59" applyBorder="1" applyAlignment="1">
      <alignment vertical="top"/>
      <protection/>
    </xf>
    <xf numFmtId="0" fontId="23" fillId="0" borderId="10" xfId="0" applyFont="1" applyBorder="1" applyAlignment="1">
      <alignment vertical="top" wrapText="1"/>
    </xf>
    <xf numFmtId="18" fontId="23" fillId="0" borderId="10" xfId="0" applyNumberFormat="1" applyFont="1" applyBorder="1" applyAlignment="1">
      <alignment vertical="top"/>
    </xf>
    <xf numFmtId="0" fontId="22" fillId="0" borderId="10"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3" fillId="0" borderId="11" xfId="0" applyFont="1" applyBorder="1" applyAlignment="1">
      <alignment vertical="top"/>
    </xf>
    <xf numFmtId="0" fontId="23" fillId="0" borderId="12" xfId="0" applyFont="1" applyBorder="1" applyAlignment="1">
      <alignment vertical="top"/>
    </xf>
    <xf numFmtId="0" fontId="23" fillId="0" borderId="10" xfId="0" applyFont="1" applyBorder="1" applyAlignment="1">
      <alignment horizontal="left" vertical="top" wrapText="1"/>
    </xf>
    <xf numFmtId="44" fontId="24" fillId="0" borderId="10" xfId="45" applyFont="1" applyBorder="1" applyAlignment="1">
      <alignment horizontal="center" vertical="top"/>
    </xf>
    <xf numFmtId="18" fontId="23" fillId="0" borderId="11" xfId="0" applyNumberFormat="1" applyFont="1" applyBorder="1" applyAlignment="1">
      <alignment vertical="top"/>
    </xf>
    <xf numFmtId="18" fontId="23" fillId="0" borderId="12" xfId="0" applyNumberFormat="1" applyFont="1" applyBorder="1" applyAlignment="1">
      <alignment vertical="top"/>
    </xf>
    <xf numFmtId="0" fontId="23" fillId="0" borderId="11" xfId="0" applyFont="1" applyBorder="1" applyAlignment="1">
      <alignment horizontal="left" vertical="top"/>
    </xf>
    <xf numFmtId="0" fontId="23" fillId="0" borderId="12" xfId="0" applyFont="1" applyBorder="1" applyAlignment="1">
      <alignment horizontal="left" vertical="top"/>
    </xf>
    <xf numFmtId="0" fontId="23" fillId="0" borderId="10" xfId="0" applyFont="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
  <sheetViews>
    <sheetView tabSelected="1" workbookViewId="0" topLeftCell="A1">
      <selection activeCell="A1" sqref="A1"/>
    </sheetView>
  </sheetViews>
  <sheetFormatPr defaultColWidth="9.140625" defaultRowHeight="12.75"/>
  <cols>
    <col min="1" max="1" width="9.140625" style="2" customWidth="1"/>
    <col min="2" max="2" width="15.28125" style="2" bestFit="1" customWidth="1"/>
    <col min="3" max="3" width="107.7109375" style="2" customWidth="1"/>
    <col min="4" max="4" width="12.57421875" style="2" bestFit="1" customWidth="1"/>
    <col min="5" max="5" width="11.00390625" style="2" bestFit="1" customWidth="1"/>
    <col min="6" max="6" width="16.8515625" style="2" bestFit="1" customWidth="1"/>
    <col min="7" max="7" width="13.140625" style="2" bestFit="1" customWidth="1"/>
    <col min="8" max="8" width="7.7109375" style="2" bestFit="1" customWidth="1"/>
    <col min="9" max="9" width="7.57421875" style="2" bestFit="1" customWidth="1"/>
    <col min="10" max="10" width="7.00390625" style="2" bestFit="1" customWidth="1"/>
    <col min="11" max="11" width="23.140625" style="2" bestFit="1" customWidth="1"/>
    <col min="12" max="12" width="10.7109375" style="2" bestFit="1" customWidth="1"/>
    <col min="13" max="13" width="10.140625" style="2" bestFit="1" customWidth="1"/>
    <col min="14" max="14" width="12.57421875" style="2" bestFit="1" customWidth="1"/>
    <col min="15" max="15" width="11.00390625" style="2" bestFit="1" customWidth="1"/>
    <col min="16" max="16" width="9.00390625" style="3" bestFit="1" customWidth="1"/>
    <col min="17" max="17" width="11.00390625" style="2" bestFit="1" customWidth="1"/>
    <col min="18" max="18" width="11.8515625" style="2" bestFit="1" customWidth="1"/>
    <col min="19" max="19" width="9.57421875" style="2" bestFit="1" customWidth="1"/>
    <col min="20" max="20" width="33.57421875" style="2" bestFit="1" customWidth="1"/>
    <col min="21" max="16384" width="9.140625" style="2" customWidth="1"/>
  </cols>
  <sheetData>
    <row r="1" spans="1:20" s="1" customFormat="1" ht="38.25">
      <c r="A1" s="13" t="s">
        <v>66</v>
      </c>
      <c r="B1" s="13" t="s">
        <v>67</v>
      </c>
      <c r="C1" s="13" t="s">
        <v>68</v>
      </c>
      <c r="D1" s="13" t="s">
        <v>0</v>
      </c>
      <c r="E1" s="13" t="s">
        <v>74</v>
      </c>
      <c r="F1" s="13" t="s">
        <v>70</v>
      </c>
      <c r="G1" s="13" t="s">
        <v>71</v>
      </c>
      <c r="H1" s="13" t="s">
        <v>72</v>
      </c>
      <c r="I1" s="13" t="s">
        <v>73</v>
      </c>
      <c r="J1" s="13" t="s">
        <v>81</v>
      </c>
      <c r="K1" s="13" t="s">
        <v>82</v>
      </c>
      <c r="L1" s="13" t="s">
        <v>75</v>
      </c>
      <c r="M1" s="13" t="s">
        <v>76</v>
      </c>
      <c r="N1" s="13" t="s">
        <v>77</v>
      </c>
      <c r="O1" s="13" t="s">
        <v>78</v>
      </c>
      <c r="P1" s="13" t="s">
        <v>79</v>
      </c>
      <c r="Q1" s="14" t="s">
        <v>80</v>
      </c>
      <c r="R1" s="13" t="s">
        <v>83</v>
      </c>
      <c r="S1" s="13" t="s">
        <v>84</v>
      </c>
      <c r="T1" s="13" t="s">
        <v>85</v>
      </c>
    </row>
    <row r="2" spans="1:20" ht="38.25">
      <c r="A2" s="4">
        <v>784992</v>
      </c>
      <c r="B2" s="5" t="s">
        <v>1</v>
      </c>
      <c r="C2" s="11" t="s">
        <v>69</v>
      </c>
      <c r="D2" s="6">
        <v>9000</v>
      </c>
      <c r="E2" s="12">
        <v>0.4583333333333333</v>
      </c>
      <c r="F2" s="4" t="s">
        <v>20</v>
      </c>
      <c r="G2" s="4" t="s">
        <v>19</v>
      </c>
      <c r="H2" s="4">
        <v>95988</v>
      </c>
      <c r="I2" s="7">
        <v>0.17</v>
      </c>
      <c r="J2" s="8" t="s">
        <v>24</v>
      </c>
      <c r="K2" s="9" t="s">
        <v>31</v>
      </c>
      <c r="L2" s="4" t="s">
        <v>21</v>
      </c>
      <c r="M2" s="7">
        <v>0</v>
      </c>
      <c r="N2" s="7">
        <v>2216</v>
      </c>
      <c r="O2" s="7">
        <v>69258</v>
      </c>
      <c r="P2" s="7">
        <v>0</v>
      </c>
      <c r="Q2" s="7">
        <f aca="true" t="shared" si="0" ref="Q2:Q18">SUM(M2:P2)</f>
        <v>71474</v>
      </c>
      <c r="R2" s="4" t="s">
        <v>22</v>
      </c>
      <c r="S2" s="4" t="s">
        <v>22</v>
      </c>
      <c r="T2" s="4"/>
    </row>
    <row r="3" spans="1:20" ht="38.25">
      <c r="A3" s="4">
        <v>784993</v>
      </c>
      <c r="B3" s="5" t="s">
        <v>2</v>
      </c>
      <c r="C3" s="11" t="s">
        <v>52</v>
      </c>
      <c r="D3" s="6">
        <v>15600</v>
      </c>
      <c r="E3" s="12">
        <v>0.4583333333333333</v>
      </c>
      <c r="F3" s="4" t="s">
        <v>18</v>
      </c>
      <c r="G3" s="4" t="s">
        <v>19</v>
      </c>
      <c r="H3" s="4">
        <v>95988</v>
      </c>
      <c r="I3" s="7">
        <v>0.12</v>
      </c>
      <c r="J3" s="8" t="s">
        <v>23</v>
      </c>
      <c r="K3" s="9" t="s">
        <v>32</v>
      </c>
      <c r="L3" s="4" t="s">
        <v>21</v>
      </c>
      <c r="M3" s="7">
        <v>0</v>
      </c>
      <c r="N3" s="7">
        <v>10124</v>
      </c>
      <c r="O3" s="7">
        <v>18901</v>
      </c>
      <c r="P3" s="7">
        <v>0</v>
      </c>
      <c r="Q3" s="7">
        <f t="shared" si="0"/>
        <v>29025</v>
      </c>
      <c r="R3" s="4" t="s">
        <v>22</v>
      </c>
      <c r="S3" s="4" t="s">
        <v>22</v>
      </c>
      <c r="T3" s="4"/>
    </row>
    <row r="4" spans="1:20" ht="38.25">
      <c r="A4" s="4">
        <v>784994</v>
      </c>
      <c r="B4" s="5" t="s">
        <v>3</v>
      </c>
      <c r="C4" s="11" t="s">
        <v>55</v>
      </c>
      <c r="D4" s="6">
        <v>7300</v>
      </c>
      <c r="E4" s="12">
        <v>0.4583333333333333</v>
      </c>
      <c r="F4" s="4" t="s">
        <v>88</v>
      </c>
      <c r="G4" s="4" t="s">
        <v>19</v>
      </c>
      <c r="H4" s="4">
        <v>95988</v>
      </c>
      <c r="I4" s="7">
        <v>1</v>
      </c>
      <c r="J4" s="10" t="s">
        <v>25</v>
      </c>
      <c r="K4" s="9" t="s">
        <v>33</v>
      </c>
      <c r="L4" s="4" t="s">
        <v>21</v>
      </c>
      <c r="M4" s="7">
        <v>0</v>
      </c>
      <c r="N4" s="7">
        <v>7759</v>
      </c>
      <c r="O4" s="7">
        <v>27960</v>
      </c>
      <c r="P4" s="7">
        <v>0</v>
      </c>
      <c r="Q4" s="7">
        <f t="shared" si="0"/>
        <v>35719</v>
      </c>
      <c r="R4" s="4" t="s">
        <v>22</v>
      </c>
      <c r="S4" s="4" t="s">
        <v>22</v>
      </c>
      <c r="T4" s="4"/>
    </row>
    <row r="5" spans="1:20" ht="38.25">
      <c r="A5" s="4">
        <v>784995</v>
      </c>
      <c r="B5" s="5" t="s">
        <v>4</v>
      </c>
      <c r="C5" s="11" t="s">
        <v>54</v>
      </c>
      <c r="D5" s="6">
        <v>12500</v>
      </c>
      <c r="E5" s="12">
        <v>0.4583333333333333</v>
      </c>
      <c r="F5" s="4" t="s">
        <v>88</v>
      </c>
      <c r="G5" s="4" t="s">
        <v>19</v>
      </c>
      <c r="H5" s="4">
        <v>95988</v>
      </c>
      <c r="I5" s="7">
        <v>1.03</v>
      </c>
      <c r="J5" s="10" t="s">
        <v>25</v>
      </c>
      <c r="K5" s="9" t="s">
        <v>33</v>
      </c>
      <c r="L5" s="4" t="s">
        <v>21</v>
      </c>
      <c r="M5" s="7">
        <v>0</v>
      </c>
      <c r="N5" s="7">
        <v>44279</v>
      </c>
      <c r="O5" s="7">
        <v>27960</v>
      </c>
      <c r="P5" s="7">
        <v>0</v>
      </c>
      <c r="Q5" s="7">
        <f t="shared" si="0"/>
        <v>72239</v>
      </c>
      <c r="R5" s="4" t="s">
        <v>22</v>
      </c>
      <c r="S5" s="4" t="s">
        <v>22</v>
      </c>
      <c r="T5" s="4"/>
    </row>
    <row r="6" spans="1:20" ht="15">
      <c r="A6" s="15">
        <v>784996</v>
      </c>
      <c r="B6" s="5" t="s">
        <v>5</v>
      </c>
      <c r="C6" s="17" t="s">
        <v>86</v>
      </c>
      <c r="D6" s="18">
        <v>241600</v>
      </c>
      <c r="E6" s="19">
        <v>0.46875</v>
      </c>
      <c r="F6" s="15" t="s">
        <v>88</v>
      </c>
      <c r="G6" s="21" t="s">
        <v>39</v>
      </c>
      <c r="H6" s="21">
        <v>95913</v>
      </c>
      <c r="I6" s="7">
        <v>91.53</v>
      </c>
      <c r="J6" s="10" t="s">
        <v>26</v>
      </c>
      <c r="K6" s="9" t="s">
        <v>34</v>
      </c>
      <c r="L6" s="21" t="s">
        <v>21</v>
      </c>
      <c r="M6" s="7">
        <v>0</v>
      </c>
      <c r="N6" s="7">
        <v>8331</v>
      </c>
      <c r="O6" s="7">
        <v>476086</v>
      </c>
      <c r="P6" s="7">
        <v>0</v>
      </c>
      <c r="Q6" s="7">
        <f t="shared" si="0"/>
        <v>484417</v>
      </c>
      <c r="R6" s="21" t="s">
        <v>22</v>
      </c>
      <c r="S6" s="21" t="s">
        <v>22</v>
      </c>
      <c r="T6" s="23" t="s">
        <v>87</v>
      </c>
    </row>
    <row r="7" spans="1:20" ht="15">
      <c r="A7" s="16"/>
      <c r="B7" s="5" t="s">
        <v>6</v>
      </c>
      <c r="C7" s="17"/>
      <c r="D7" s="18"/>
      <c r="E7" s="20"/>
      <c r="F7" s="16"/>
      <c r="G7" s="22"/>
      <c r="H7" s="22"/>
      <c r="I7" s="7"/>
      <c r="J7" s="10" t="s">
        <v>27</v>
      </c>
      <c r="K7" s="9" t="s">
        <v>34</v>
      </c>
      <c r="L7" s="22"/>
      <c r="M7" s="7">
        <v>0</v>
      </c>
      <c r="N7" s="7">
        <v>13851</v>
      </c>
      <c r="O7" s="7">
        <v>514289</v>
      </c>
      <c r="P7" s="7">
        <v>0</v>
      </c>
      <c r="Q7" s="7">
        <f t="shared" si="0"/>
        <v>528140</v>
      </c>
      <c r="R7" s="22"/>
      <c r="S7" s="22"/>
      <c r="T7" s="23"/>
    </row>
    <row r="8" spans="1:20" ht="63.75">
      <c r="A8" s="4">
        <v>784997</v>
      </c>
      <c r="B8" s="5" t="s">
        <v>7</v>
      </c>
      <c r="C8" s="11" t="s">
        <v>53</v>
      </c>
      <c r="D8" s="6">
        <v>24900</v>
      </c>
      <c r="E8" s="12">
        <v>0.46875</v>
      </c>
      <c r="F8" s="4" t="s">
        <v>40</v>
      </c>
      <c r="G8" s="4" t="s">
        <v>39</v>
      </c>
      <c r="H8" s="4">
        <v>95913</v>
      </c>
      <c r="I8" s="7">
        <v>0.11</v>
      </c>
      <c r="J8" s="10" t="s">
        <v>24</v>
      </c>
      <c r="K8" s="9" t="s">
        <v>35</v>
      </c>
      <c r="L8" s="4" t="s">
        <v>21</v>
      </c>
      <c r="M8" s="7">
        <v>0</v>
      </c>
      <c r="N8" s="7">
        <v>0</v>
      </c>
      <c r="O8" s="7">
        <v>2182</v>
      </c>
      <c r="P8" s="7">
        <v>0</v>
      </c>
      <c r="Q8" s="7">
        <f t="shared" si="0"/>
        <v>2182</v>
      </c>
      <c r="R8" s="4" t="s">
        <v>22</v>
      </c>
      <c r="S8" s="4" t="s">
        <v>22</v>
      </c>
      <c r="T8" s="4"/>
    </row>
    <row r="9" spans="1:20" ht="51">
      <c r="A9" s="4">
        <v>784998</v>
      </c>
      <c r="B9" s="5" t="s">
        <v>8</v>
      </c>
      <c r="C9" s="11" t="s">
        <v>56</v>
      </c>
      <c r="D9" s="6">
        <v>23700</v>
      </c>
      <c r="E9" s="12">
        <v>0.46875</v>
      </c>
      <c r="F9" s="4" t="s">
        <v>41</v>
      </c>
      <c r="G9" s="4" t="s">
        <v>19</v>
      </c>
      <c r="H9" s="4">
        <v>95988</v>
      </c>
      <c r="I9" s="7">
        <v>91.07</v>
      </c>
      <c r="J9" s="10" t="s">
        <v>28</v>
      </c>
      <c r="K9" s="9" t="s">
        <v>36</v>
      </c>
      <c r="L9" s="4" t="s">
        <v>21</v>
      </c>
      <c r="M9" s="7">
        <v>0</v>
      </c>
      <c r="N9" s="7">
        <v>0</v>
      </c>
      <c r="O9" s="7">
        <v>208597</v>
      </c>
      <c r="P9" s="7">
        <v>0</v>
      </c>
      <c r="Q9" s="7">
        <f t="shared" si="0"/>
        <v>208597</v>
      </c>
      <c r="R9" s="4" t="s">
        <v>22</v>
      </c>
      <c r="S9" s="4" t="s">
        <v>22</v>
      </c>
      <c r="T9" s="4"/>
    </row>
    <row r="10" spans="1:20" ht="51">
      <c r="A10" s="4">
        <v>784999</v>
      </c>
      <c r="B10" s="5" t="s">
        <v>9</v>
      </c>
      <c r="C10" s="11" t="s">
        <v>57</v>
      </c>
      <c r="D10" s="6">
        <v>2600</v>
      </c>
      <c r="E10" s="12">
        <v>0.46875</v>
      </c>
      <c r="F10" s="4" t="s">
        <v>42</v>
      </c>
      <c r="G10" s="4" t="s">
        <v>43</v>
      </c>
      <c r="H10" s="4">
        <v>95951</v>
      </c>
      <c r="I10" s="7">
        <v>0.17</v>
      </c>
      <c r="J10" s="10" t="s">
        <v>24</v>
      </c>
      <c r="K10" s="9" t="s">
        <v>35</v>
      </c>
      <c r="L10" s="4" t="s">
        <v>21</v>
      </c>
      <c r="M10" s="7">
        <v>0</v>
      </c>
      <c r="N10" s="7">
        <v>0</v>
      </c>
      <c r="O10" s="7">
        <v>4580</v>
      </c>
      <c r="P10" s="7">
        <v>0</v>
      </c>
      <c r="Q10" s="7">
        <f t="shared" si="0"/>
        <v>4580</v>
      </c>
      <c r="R10" s="4" t="s">
        <v>22</v>
      </c>
      <c r="S10" s="4" t="s">
        <v>22</v>
      </c>
      <c r="T10" s="4"/>
    </row>
    <row r="11" spans="1:20" ht="38.25">
      <c r="A11" s="4">
        <v>785000</v>
      </c>
      <c r="B11" s="5" t="s">
        <v>10</v>
      </c>
      <c r="C11" s="11" t="s">
        <v>58</v>
      </c>
      <c r="D11" s="6">
        <v>13800</v>
      </c>
      <c r="E11" s="12">
        <v>0.4791666666666667</v>
      </c>
      <c r="F11" s="4" t="s">
        <v>44</v>
      </c>
      <c r="G11" s="4" t="s">
        <v>43</v>
      </c>
      <c r="H11" s="4">
        <v>95951</v>
      </c>
      <c r="I11" s="7">
        <v>0.32</v>
      </c>
      <c r="J11" s="10" t="s">
        <v>23</v>
      </c>
      <c r="K11" s="9" t="s">
        <v>37</v>
      </c>
      <c r="L11" s="4" t="s">
        <v>21</v>
      </c>
      <c r="M11" s="7">
        <v>0</v>
      </c>
      <c r="N11" s="7">
        <v>17257</v>
      </c>
      <c r="O11" s="7">
        <v>11767</v>
      </c>
      <c r="P11" s="7">
        <v>0</v>
      </c>
      <c r="Q11" s="7">
        <f t="shared" si="0"/>
        <v>29024</v>
      </c>
      <c r="R11" s="4" t="s">
        <v>22</v>
      </c>
      <c r="S11" s="4" t="s">
        <v>22</v>
      </c>
      <c r="T11" s="4"/>
    </row>
    <row r="12" spans="1:20" ht="38.25">
      <c r="A12" s="4">
        <v>785001</v>
      </c>
      <c r="B12" s="5" t="s">
        <v>11</v>
      </c>
      <c r="C12" s="11" t="s">
        <v>59</v>
      </c>
      <c r="D12" s="6">
        <v>14200</v>
      </c>
      <c r="E12" s="12">
        <v>0.4791666666666667</v>
      </c>
      <c r="F12" s="4" t="s">
        <v>45</v>
      </c>
      <c r="G12" s="4" t="s">
        <v>46</v>
      </c>
      <c r="H12" s="4">
        <v>95963</v>
      </c>
      <c r="I12" s="7">
        <v>0.11</v>
      </c>
      <c r="J12" s="10" t="s">
        <v>23</v>
      </c>
      <c r="K12" s="9" t="s">
        <v>32</v>
      </c>
      <c r="L12" s="4" t="s">
        <v>21</v>
      </c>
      <c r="M12" s="7">
        <v>-7000</v>
      </c>
      <c r="N12" s="7">
        <v>46305</v>
      </c>
      <c r="O12" s="7">
        <v>38588</v>
      </c>
      <c r="P12" s="7">
        <v>0</v>
      </c>
      <c r="Q12" s="7">
        <f t="shared" si="0"/>
        <v>77893</v>
      </c>
      <c r="R12" s="4" t="s">
        <v>22</v>
      </c>
      <c r="S12" s="4" t="s">
        <v>22</v>
      </c>
      <c r="T12" s="4"/>
    </row>
    <row r="13" spans="1:20" ht="38.25">
      <c r="A13" s="4">
        <v>785002</v>
      </c>
      <c r="B13" s="5" t="s">
        <v>12</v>
      </c>
      <c r="C13" s="11" t="s">
        <v>60</v>
      </c>
      <c r="D13" s="6">
        <v>10700</v>
      </c>
      <c r="E13" s="12">
        <v>0.4791666666666667</v>
      </c>
      <c r="F13" s="4" t="s">
        <v>47</v>
      </c>
      <c r="G13" s="4" t="s">
        <v>46</v>
      </c>
      <c r="H13" s="4">
        <v>95963</v>
      </c>
      <c r="I13" s="7">
        <v>0.21</v>
      </c>
      <c r="J13" s="10" t="s">
        <v>23</v>
      </c>
      <c r="K13" s="9" t="s">
        <v>32</v>
      </c>
      <c r="L13" s="4" t="s">
        <v>21</v>
      </c>
      <c r="M13" s="7">
        <v>0</v>
      </c>
      <c r="N13" s="7">
        <v>35587</v>
      </c>
      <c r="O13" s="7">
        <v>33363</v>
      </c>
      <c r="P13" s="7">
        <v>0</v>
      </c>
      <c r="Q13" s="7">
        <f t="shared" si="0"/>
        <v>68950</v>
      </c>
      <c r="R13" s="4" t="s">
        <v>22</v>
      </c>
      <c r="S13" s="4" t="s">
        <v>22</v>
      </c>
      <c r="T13" s="4"/>
    </row>
    <row r="14" spans="1:20" ht="76.5">
      <c r="A14" s="4">
        <v>785003</v>
      </c>
      <c r="B14" s="5" t="s">
        <v>13</v>
      </c>
      <c r="C14" s="11" t="s">
        <v>61</v>
      </c>
      <c r="D14" s="6">
        <v>12600</v>
      </c>
      <c r="E14" s="12">
        <v>0.4791666666666667</v>
      </c>
      <c r="F14" s="4" t="s">
        <v>48</v>
      </c>
      <c r="G14" s="4" t="s">
        <v>46</v>
      </c>
      <c r="H14" s="4">
        <v>95963</v>
      </c>
      <c r="I14" s="7">
        <v>0.25</v>
      </c>
      <c r="J14" s="10" t="s">
        <v>23</v>
      </c>
      <c r="K14" s="9" t="s">
        <v>32</v>
      </c>
      <c r="L14" s="4" t="s">
        <v>21</v>
      </c>
      <c r="M14" s="7">
        <v>0</v>
      </c>
      <c r="N14" s="7">
        <v>29102</v>
      </c>
      <c r="O14" s="7">
        <v>4007</v>
      </c>
      <c r="P14" s="7">
        <v>0</v>
      </c>
      <c r="Q14" s="7">
        <f t="shared" si="0"/>
        <v>33109</v>
      </c>
      <c r="R14" s="4" t="s">
        <v>22</v>
      </c>
      <c r="S14" s="4" t="s">
        <v>22</v>
      </c>
      <c r="T14" s="4"/>
    </row>
    <row r="15" spans="1:20" ht="51">
      <c r="A15" s="4">
        <v>785004</v>
      </c>
      <c r="B15" s="5" t="s">
        <v>14</v>
      </c>
      <c r="C15" s="11" t="s">
        <v>62</v>
      </c>
      <c r="D15" s="6">
        <v>7000</v>
      </c>
      <c r="E15" s="12">
        <v>0.4895833333333333</v>
      </c>
      <c r="F15" s="4" t="s">
        <v>49</v>
      </c>
      <c r="G15" s="4" t="s">
        <v>46</v>
      </c>
      <c r="H15" s="4">
        <v>95963</v>
      </c>
      <c r="I15" s="7">
        <v>0.28</v>
      </c>
      <c r="J15" s="10" t="s">
        <v>23</v>
      </c>
      <c r="K15" s="9" t="s">
        <v>32</v>
      </c>
      <c r="L15" s="4" t="s">
        <v>21</v>
      </c>
      <c r="M15" s="7">
        <v>0</v>
      </c>
      <c r="N15" s="7">
        <v>40841</v>
      </c>
      <c r="O15" s="7">
        <v>33115</v>
      </c>
      <c r="P15" s="7">
        <v>0</v>
      </c>
      <c r="Q15" s="7">
        <f t="shared" si="0"/>
        <v>73956</v>
      </c>
      <c r="R15" s="4" t="s">
        <v>22</v>
      </c>
      <c r="S15" s="4" t="s">
        <v>22</v>
      </c>
      <c r="T15" s="4"/>
    </row>
    <row r="16" spans="1:20" ht="51">
      <c r="A16" s="4">
        <v>785005</v>
      </c>
      <c r="B16" s="5" t="s">
        <v>15</v>
      </c>
      <c r="C16" s="11" t="s">
        <v>63</v>
      </c>
      <c r="D16" s="6">
        <v>60500</v>
      </c>
      <c r="E16" s="12">
        <v>0.4895833333333333</v>
      </c>
      <c r="F16" s="4" t="s">
        <v>88</v>
      </c>
      <c r="G16" s="4" t="s">
        <v>46</v>
      </c>
      <c r="H16" s="4">
        <v>95963</v>
      </c>
      <c r="I16" s="7">
        <v>18.63</v>
      </c>
      <c r="J16" s="10" t="s">
        <v>29</v>
      </c>
      <c r="K16" s="9" t="s">
        <v>38</v>
      </c>
      <c r="L16" s="4" t="s">
        <v>21</v>
      </c>
      <c r="M16" s="7">
        <v>0</v>
      </c>
      <c r="N16" s="7">
        <v>0</v>
      </c>
      <c r="O16" s="7">
        <v>169013</v>
      </c>
      <c r="P16" s="7">
        <v>0</v>
      </c>
      <c r="Q16" s="7">
        <f t="shared" si="0"/>
        <v>169013</v>
      </c>
      <c r="R16" s="4" t="s">
        <v>22</v>
      </c>
      <c r="S16" s="4" t="s">
        <v>22</v>
      </c>
      <c r="T16" s="4"/>
    </row>
    <row r="17" spans="1:20" ht="38.25">
      <c r="A17" s="4">
        <v>785006</v>
      </c>
      <c r="B17" s="5" t="s">
        <v>16</v>
      </c>
      <c r="C17" s="11" t="s">
        <v>64</v>
      </c>
      <c r="D17" s="6">
        <v>21100</v>
      </c>
      <c r="E17" s="12">
        <v>0.4895833333333333</v>
      </c>
      <c r="F17" s="4" t="s">
        <v>50</v>
      </c>
      <c r="G17" s="4" t="s">
        <v>46</v>
      </c>
      <c r="H17" s="4">
        <v>95963</v>
      </c>
      <c r="I17" s="7">
        <v>19.89</v>
      </c>
      <c r="J17" s="10" t="s">
        <v>27</v>
      </c>
      <c r="K17" s="9" t="s">
        <v>34</v>
      </c>
      <c r="L17" s="4" t="s">
        <v>21</v>
      </c>
      <c r="M17" s="7">
        <v>0</v>
      </c>
      <c r="N17" s="7">
        <v>134370</v>
      </c>
      <c r="O17" s="7">
        <v>103861</v>
      </c>
      <c r="P17" s="7">
        <v>1450</v>
      </c>
      <c r="Q17" s="7">
        <f t="shared" si="0"/>
        <v>239681</v>
      </c>
      <c r="R17" s="4" t="s">
        <v>22</v>
      </c>
      <c r="S17" s="4" t="s">
        <v>22</v>
      </c>
      <c r="T17" s="4"/>
    </row>
    <row r="18" spans="1:20" ht="89.25">
      <c r="A18" s="4">
        <v>785007</v>
      </c>
      <c r="B18" s="5" t="s">
        <v>17</v>
      </c>
      <c r="C18" s="11" t="s">
        <v>65</v>
      </c>
      <c r="D18" s="6">
        <v>125800</v>
      </c>
      <c r="E18" s="12">
        <v>0.4895833333333333</v>
      </c>
      <c r="F18" s="4" t="s">
        <v>51</v>
      </c>
      <c r="G18" s="4" t="s">
        <v>46</v>
      </c>
      <c r="H18" s="4">
        <v>95963</v>
      </c>
      <c r="I18" s="7">
        <v>0.44</v>
      </c>
      <c r="J18" s="10" t="s">
        <v>30</v>
      </c>
      <c r="K18" s="9" t="s">
        <v>38</v>
      </c>
      <c r="L18" s="4" t="s">
        <v>21</v>
      </c>
      <c r="M18" s="7">
        <v>0</v>
      </c>
      <c r="N18" s="7">
        <v>413400</v>
      </c>
      <c r="O18" s="7">
        <v>68000</v>
      </c>
      <c r="P18" s="7">
        <v>0</v>
      </c>
      <c r="Q18" s="7">
        <f t="shared" si="0"/>
        <v>481400</v>
      </c>
      <c r="R18" s="4" t="s">
        <v>22</v>
      </c>
      <c r="S18" s="4" t="s">
        <v>22</v>
      </c>
      <c r="T18" s="4"/>
    </row>
  </sheetData>
  <sheetProtection/>
  <mergeCells count="11">
    <mergeCell ref="H6:H7"/>
    <mergeCell ref="T6:T7"/>
    <mergeCell ref="L6:L7"/>
    <mergeCell ref="R6:R7"/>
    <mergeCell ref="S6:S7"/>
    <mergeCell ref="A6:A7"/>
    <mergeCell ref="C6:C7"/>
    <mergeCell ref="D6:D7"/>
    <mergeCell ref="E6:E7"/>
    <mergeCell ref="F6:F7"/>
    <mergeCell ref="G6:G7"/>
  </mergeCells>
  <printOptions gridLines="1" horizontalCentered="1"/>
  <pageMargins left="1" right="1" top="1" bottom="1" header="0.5" footer="0.5"/>
  <pageSetup horizontalDpi="1200" verticalDpi="1200" orientation="landscape"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Parker Hunt</cp:lastModifiedBy>
  <cp:lastPrinted>2018-02-09T21:07:34Z</cp:lastPrinted>
  <dcterms:created xsi:type="dcterms:W3CDTF">2006-08-07T21:27:15Z</dcterms:created>
  <dcterms:modified xsi:type="dcterms:W3CDTF">2018-02-09T21:09:34Z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Auction File</vt:lpwstr>
  </property>
  <property fmtid="{D5CDD505-2E9C-101B-9397-08002B2CF9AE}" pid="4" name="tabIndex">
    <vt:lpwstr>T-2</vt:lpwstr>
  </property>
  <property fmtid="{D5CDD505-2E9C-101B-9397-08002B2CF9AE}" pid="5" name="workpaperIndex">
    <vt:lpwstr/>
  </property>
</Properties>
</file>